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lectricité" sheetId="1" r:id="rId4"/>
    <sheet name="Equipement intérieur" sheetId="2" r:id="rId5"/>
  </sheets>
</workbook>
</file>

<file path=xl/sharedStrings.xml><?xml version="1.0" encoding="utf-8"?>
<sst xmlns="http://schemas.openxmlformats.org/spreadsheetml/2006/main" uniqueCount="79">
  <si>
    <t>BESOINS ENERGETIQUES</t>
  </si>
  <si>
    <t>Appareils</t>
  </si>
  <si>
    <t>Temps d’utilisation (en heures)</t>
  </si>
  <si>
    <t>Tension nécessaire (12/230V)</t>
  </si>
  <si>
    <t>Intensité (A)</t>
  </si>
  <si>
    <t>Puissance (W)</t>
  </si>
  <si>
    <t>Puissance journalière (Wh)</t>
  </si>
  <si>
    <t>Charge électrique (Ah)</t>
  </si>
  <si>
    <t>Conso GAZ g/h</t>
  </si>
  <si>
    <t>NOTICE de remplissage</t>
  </si>
  <si>
    <t>Notez ici le temps d’utilisation estimé en h/jour</t>
  </si>
  <si>
    <t>Sélectionnez dans le menu déroulant 12 ou 230</t>
  </si>
  <si>
    <r>
      <rPr>
        <i val="1"/>
        <sz val="10"/>
        <color indexed="8"/>
        <rFont val="Helvetica Neue"/>
      </rPr>
      <t xml:space="preserve">Remplissez la Consommation (A), la Puissance (W) et le Voltage nécessaire (V). Un calcul automatique vous indiquera la Puissance journalière (Wh) et la Charge électrique (Ah)     -                                                                                                          </t>
    </r>
    <r>
      <rPr>
        <sz val="10"/>
        <color indexed="8"/>
        <rFont val="Helvetica Neue"/>
      </rPr>
      <t>Si vous ne disposez pas de toutes les informations, reprenez la formule suivante P(Watts) = U(Tension) x I (Ampère)</t>
    </r>
  </si>
  <si>
    <t>Facultatif</t>
  </si>
  <si>
    <t>Chauffage/chauffe-eau</t>
  </si>
  <si>
    <t>Pompe à eau</t>
  </si>
  <si>
    <t>Frigo  à compression 80L</t>
  </si>
  <si>
    <t>Spots Leds (8)</t>
  </si>
  <si>
    <t>MacBook</t>
  </si>
  <si>
    <t>Iphone</t>
  </si>
  <si>
    <t>Watch</t>
  </si>
  <si>
    <t>Chargeur booster DC/DC</t>
  </si>
  <si>
    <t>Convertisseur 12/230 V</t>
  </si>
  <si>
    <t>TOTAL</t>
  </si>
  <si>
    <t>Equipements intérieur</t>
  </si>
  <si>
    <t>Fonction</t>
  </si>
  <si>
    <t>Modèle</t>
  </si>
  <si>
    <t>Dimensions (LxHxP) mm</t>
  </si>
  <si>
    <t>Poids (kg)</t>
  </si>
  <si>
    <t>Consommation en Ah</t>
  </si>
  <si>
    <t>Consommation kw</t>
  </si>
  <si>
    <t>Consommation gaz</t>
  </si>
  <si>
    <t xml:space="preserve">Prix </t>
  </si>
  <si>
    <t xml:space="preserve">Lien Web </t>
  </si>
  <si>
    <t xml:space="preserve">EXEMPLE : Frigo compression 80L </t>
  </si>
  <si>
    <t xml:space="preserve">DOMETIC CoolMatic CRX-80
</t>
  </si>
  <si>
    <t>l 475 x h 640 x P 528</t>
  </si>
  <si>
    <t>1,19 Ah/h</t>
  </si>
  <si>
    <t>2,2 kWh/24h</t>
  </si>
  <si>
    <t>Marche Pied</t>
  </si>
  <si>
    <t>CHAUFFAGE</t>
  </si>
  <si>
    <t>Notez ici tout les éléments nécessaires à votre installation chauffage</t>
  </si>
  <si>
    <r>
      <rPr>
        <b val="1"/>
        <sz val="10"/>
        <color indexed="8"/>
        <rFont val="Helvetica Neue"/>
      </rPr>
      <t xml:space="preserve">Chauffage/Chauffe-eau </t>
    </r>
    <r>
      <rPr>
        <i val="1"/>
        <sz val="10"/>
        <color indexed="8"/>
        <rFont val="Helvetica Neue"/>
      </rPr>
      <t>(exemple)</t>
    </r>
  </si>
  <si>
    <t>Truma COMBI 4 CP PLUS</t>
  </si>
  <si>
    <t>510 x 300 x 450</t>
  </si>
  <si>
    <t>2,4 à 67 w</t>
  </si>
  <si>
    <t>160 à 320g/h</t>
  </si>
  <si>
    <t>- truma kit raccord eau</t>
  </si>
  <si>
    <t>- truma kit cheminée murale</t>
  </si>
  <si>
    <t>- aération cheminée</t>
  </si>
  <si>
    <t>- tuyau air chaud</t>
  </si>
  <si>
    <t>- bouche d’air x4</t>
  </si>
  <si>
    <t>- coude BG x 4</t>
  </si>
  <si>
    <t>- soupape de sécurité</t>
  </si>
  <si>
    <t>BOUTEILLE GPL</t>
  </si>
  <si>
    <t>EAU</t>
  </si>
  <si>
    <t>Notez ici tout les éléments nécessaires à votre installation eau</t>
  </si>
  <si>
    <t>Réservoir d’eau propre</t>
  </si>
  <si>
    <t>Reservoir eaux grises</t>
  </si>
  <si>
    <t>Vase d’expansion</t>
  </si>
  <si>
    <t>Clapet anti-retour</t>
  </si>
  <si>
    <t>Nourice</t>
  </si>
  <si>
    <t>Van de vidange</t>
  </si>
  <si>
    <t>DOUCHE + CUISINE</t>
  </si>
  <si>
    <t>Notez ici tout les éléments nécessaires à votre installation douche et cuisine</t>
  </si>
  <si>
    <t>Plaques encastrées</t>
  </si>
  <si>
    <t>Bac à douche</t>
  </si>
  <si>
    <t>Bonde d’évacuation</t>
  </si>
  <si>
    <t>Evier</t>
  </si>
  <si>
    <t>ELECTRICITE</t>
  </si>
  <si>
    <t>Notez ici tout les éléments nécessaires à votre installation électrique</t>
  </si>
  <si>
    <t>Batterie 1</t>
  </si>
  <si>
    <t>Batterie 2</t>
  </si>
  <si>
    <t>Convertisseur Chargeur 12/230</t>
  </si>
  <si>
    <t>Régulateur de charge MPPT</t>
  </si>
  <si>
    <t xml:space="preserve">Contrôleur Smart-Shunt </t>
  </si>
  <si>
    <t>Chargeur Booster DC/DC</t>
  </si>
  <si>
    <t>Protecteur de Batterie</t>
  </si>
  <si>
    <t>AUTRE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</si>
</sst>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 0.0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i val="1"/>
      <sz val="10"/>
      <color indexed="8"/>
      <name val="Helvetica Neue"/>
    </font>
    <font>
      <sz val="11"/>
      <color indexed="8"/>
      <name val="Helvetica Neue"/>
    </font>
    <font>
      <b val="1"/>
      <i val="1"/>
      <sz val="10"/>
      <color indexed="8"/>
      <name val="Helvetica Neue"/>
    </font>
    <font>
      <b val="1"/>
      <sz val="12"/>
      <color indexed="8"/>
      <name val="Helvetica Neue"/>
    </font>
    <font>
      <sz val="10"/>
      <color indexed="19"/>
      <name val="Arial"/>
    </font>
    <font>
      <sz val="10"/>
      <color indexed="8"/>
      <name val="Helvetica"/>
    </font>
    <font>
      <sz val="10"/>
      <color indexed="19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3"/>
      </right>
      <top style="medium">
        <color indexed="8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 style="thin">
        <color indexed="13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medium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0"/>
      </right>
      <top style="medium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49" fontId="3" fillId="3" borderId="2" applyNumberFormat="1" applyFont="1" applyFill="1" applyBorder="1" applyAlignment="1" applyProtection="0">
      <alignment vertical="top" wrapText="1"/>
    </xf>
    <xf numFmtId="49" fontId="3" fillId="3" borderId="3" applyNumberFormat="1" applyFont="1" applyFill="1" applyBorder="1" applyAlignment="1" applyProtection="0">
      <alignment vertical="top" wrapText="1"/>
    </xf>
    <xf numFmtId="0" fontId="2" fillId="2" borderId="4" applyNumberFormat="0" applyFont="1" applyFill="1" applyBorder="1" applyAlignment="1" applyProtection="0">
      <alignment vertical="top" wrapText="1"/>
    </xf>
    <xf numFmtId="49" fontId="3" fillId="3" borderId="5" applyNumberFormat="1" applyFont="1" applyFill="1" applyBorder="1" applyAlignment="1" applyProtection="0">
      <alignment vertical="top" wrapText="1"/>
    </xf>
    <xf numFmtId="49" fontId="2" fillId="4" borderId="6" applyNumberFormat="1" applyFont="1" applyFill="1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8" applyNumberFormat="1" applyFont="1" applyFill="0" applyBorder="1" applyAlignment="1" applyProtection="0">
      <alignment vertical="top" wrapText="1"/>
    </xf>
    <xf numFmtId="0" fontId="0" borderId="8" applyNumberFormat="0" applyFont="1" applyFill="0" applyBorder="1" applyAlignment="1" applyProtection="0">
      <alignment vertical="top" wrapText="1"/>
    </xf>
    <xf numFmtId="49" fontId="2" fillId="5" borderId="9" applyNumberFormat="1" applyFont="1" applyFill="1" applyBorder="1" applyAlignment="1" applyProtection="0">
      <alignment vertical="top" wrapText="1"/>
    </xf>
    <xf numFmtId="0" fontId="0" fillId="6" borderId="10" applyNumberFormat="0" applyFont="1" applyFill="1" applyBorder="1" applyAlignment="1" applyProtection="0">
      <alignment vertical="top" wrapText="1"/>
    </xf>
    <xf numFmtId="0" fontId="0" borderId="11" applyNumberFormat="1" applyFont="1" applyFill="0" applyBorder="1" applyAlignment="1" applyProtection="0">
      <alignment vertical="top" wrapText="1"/>
    </xf>
    <xf numFmtId="0" fontId="0" fillId="6" borderId="11" applyNumberFormat="0" applyFont="1" applyFill="1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2" fillId="4" borderId="9" applyNumberFormat="1" applyFont="1" applyFill="1" applyBorder="1" applyAlignment="1" applyProtection="0">
      <alignment vertical="top" wrapText="1"/>
    </xf>
    <xf numFmtId="0" fontId="0" borderId="10" applyNumberFormat="0" applyFont="1" applyFill="0" applyBorder="1" applyAlignment="1" applyProtection="0">
      <alignment vertical="top" wrapText="1"/>
    </xf>
    <xf numFmtId="49" fontId="4" borderId="11" applyNumberFormat="1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horizontal="right" vertical="top" wrapText="1"/>
    </xf>
    <xf numFmtId="0" fontId="2" fillId="4" borderId="9" applyNumberFormat="0" applyFont="1" applyFill="1" applyBorder="1" applyAlignment="1" applyProtection="0">
      <alignment vertical="top" wrapText="1"/>
    </xf>
    <xf numFmtId="0" fontId="2" fillId="5" borderId="9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2" applyNumberFormat="1" applyFont="1" applyFill="1" applyBorder="1" applyAlignment="1" applyProtection="0">
      <alignment vertical="top" wrapText="1"/>
    </xf>
    <xf numFmtId="49" fontId="5" fillId="6" borderId="13" applyNumberFormat="1" applyFont="1" applyFill="1" applyBorder="1" applyAlignment="1" applyProtection="0">
      <alignment vertical="top" wrapText="1"/>
    </xf>
    <xf numFmtId="49" fontId="4" fillId="6" borderId="14" applyNumberFormat="1" applyFont="1" applyFill="1" applyBorder="1" applyAlignment="1" applyProtection="0">
      <alignment vertical="top" wrapText="1"/>
    </xf>
    <xf numFmtId="49" fontId="4" borderId="15" applyNumberFormat="1" applyFont="1" applyFill="0" applyBorder="1" applyAlignment="1" applyProtection="0">
      <alignment vertical="top" wrapText="1"/>
    </xf>
    <xf numFmtId="0" fontId="4" borderId="15" applyNumberFormat="1" applyFont="1" applyFill="0" applyBorder="1" applyAlignment="1" applyProtection="0">
      <alignment vertical="top" wrapText="1"/>
    </xf>
    <xf numFmtId="49" fontId="0" borderId="15" applyNumberFormat="1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59" fontId="0" borderId="15" applyNumberFormat="1" applyFont="1" applyFill="0" applyBorder="1" applyAlignment="1" applyProtection="0">
      <alignment vertical="top" wrapText="1"/>
    </xf>
    <xf numFmtId="49" fontId="2" fillId="6" borderId="9" applyNumberFormat="1" applyFont="1" applyFill="1" applyBorder="1" applyAlignment="1" applyProtection="0">
      <alignment vertical="top" wrapText="1"/>
    </xf>
    <xf numFmtId="0" fontId="4" fillId="6" borderId="10" applyNumberFormat="0" applyFont="1" applyFill="1" applyBorder="1" applyAlignment="1" applyProtection="0">
      <alignment vertical="top" wrapText="1"/>
    </xf>
    <xf numFmtId="0" fontId="4" borderId="11" applyNumberFormat="0" applyFont="1" applyFill="0" applyBorder="1" applyAlignment="1" applyProtection="0">
      <alignment vertical="top" wrapText="1"/>
    </xf>
    <xf numFmtId="0" fontId="2" borderId="16" applyNumberFormat="0" applyFont="1" applyFill="0" applyBorder="1" applyAlignment="1" applyProtection="0">
      <alignment vertical="top" wrapText="1"/>
    </xf>
    <xf numFmtId="0" fontId="4" fillId="6" borderId="17" applyNumberFormat="0" applyFont="1" applyFill="1" applyBorder="1" applyAlignment="1" applyProtection="0">
      <alignment vertical="top" wrapText="1"/>
    </xf>
    <xf numFmtId="49" fontId="4" borderId="1" applyNumberFormat="1" applyFont="1" applyFill="0" applyBorder="1" applyAlignment="1" applyProtection="0">
      <alignment vertical="top" wrapText="1"/>
    </xf>
    <xf numFmtId="0" fontId="4" borderId="1" applyNumberFormat="0" applyFont="1" applyFill="0" applyBorder="1" applyAlignment="1" applyProtection="0">
      <alignment vertical="top" wrapText="1"/>
    </xf>
    <xf numFmtId="0" fontId="0" borderId="1" applyNumberFormat="0" applyFont="1" applyFill="0" applyBorder="1" applyAlignment="1" applyProtection="0">
      <alignment vertical="top" wrapText="1"/>
    </xf>
    <xf numFmtId="49" fontId="6" fillId="3" borderId="18" applyNumberFormat="1" applyFont="1" applyFill="1" applyBorder="1" applyAlignment="1" applyProtection="0">
      <alignment horizontal="center" vertical="top"/>
    </xf>
    <xf numFmtId="49" fontId="6" fillId="3" borderId="19" applyNumberFormat="1" applyFont="1" applyFill="1" applyBorder="1" applyAlignment="1" applyProtection="0">
      <alignment horizontal="left" vertical="top"/>
    </xf>
    <xf numFmtId="0" fontId="0" borderId="4" applyNumberFormat="0" applyFont="1" applyFill="0" applyBorder="1" applyAlignment="1" applyProtection="0">
      <alignment vertical="top" wrapText="1"/>
    </xf>
    <xf numFmtId="0" fontId="0" borderId="5" applyNumberFormat="0" applyFont="1" applyFill="0" applyBorder="1" applyAlignment="1" applyProtection="0">
      <alignment vertical="top" wrapText="1"/>
    </xf>
    <xf numFmtId="49" fontId="2" fillId="6" borderId="6" applyNumberFormat="1" applyFont="1" applyFill="1" applyBorder="1" applyAlignment="1" applyProtection="0">
      <alignment vertical="top" wrapText="1"/>
    </xf>
    <xf numFmtId="49" fontId="0" fillId="6" borderId="7" applyNumberFormat="1" applyFont="1" applyFill="1" applyBorder="1" applyAlignment="1" applyProtection="0">
      <alignment vertical="top" wrapText="1"/>
    </xf>
    <xf numFmtId="49" fontId="0" borderId="8" applyNumberFormat="1" applyFont="1" applyFill="0" applyBorder="1" applyAlignment="1" applyProtection="0">
      <alignment vertical="top" wrapText="1"/>
    </xf>
    <xf numFmtId="49" fontId="2" fillId="6" borderId="9" applyNumberFormat="1" applyFont="1" applyFill="1" applyBorder="1" applyAlignment="1" applyProtection="0">
      <alignment horizontal="left" vertical="top" wrapText="1"/>
    </xf>
    <xf numFmtId="49" fontId="2" fillId="6" borderId="16" applyNumberFormat="1" applyFont="1" applyFill="1" applyBorder="1" applyAlignment="1" applyProtection="0">
      <alignment vertical="top" wrapText="1"/>
    </xf>
    <xf numFmtId="0" fontId="6" fillId="6" borderId="17" applyNumberFormat="0" applyFont="1" applyFill="1" applyBorder="1" applyAlignment="1" applyProtection="0">
      <alignment horizontal="center" vertical="top" wrapText="1"/>
    </xf>
    <xf numFmtId="49" fontId="6" fillId="7" borderId="18" applyNumberFormat="1" applyFont="1" applyFill="1" applyBorder="1" applyAlignment="1" applyProtection="0">
      <alignment horizontal="center" vertical="top" wrapText="1"/>
    </xf>
    <xf numFmtId="49" fontId="6" fillId="7" borderId="19" applyNumberFormat="1" applyFont="1" applyFill="1" applyBorder="1" applyAlignment="1" applyProtection="0">
      <alignment horizontal="left" vertical="top" wrapText="1"/>
    </xf>
    <xf numFmtId="0" fontId="0" fillId="6" borderId="7" applyNumberFormat="0" applyFont="1" applyFill="1" applyBorder="1" applyAlignment="1" applyProtection="0">
      <alignment vertical="top" wrapText="1"/>
    </xf>
    <xf numFmtId="0" fontId="4" borderId="8" applyNumberFormat="0" applyFont="1" applyFill="0" applyBorder="1" applyAlignment="1" applyProtection="0">
      <alignment vertical="top" wrapText="1"/>
    </xf>
    <xf numFmtId="0" fontId="2" fillId="6" borderId="9" applyNumberFormat="0" applyFont="1" applyFill="1" applyBorder="1" applyAlignment="1" applyProtection="0">
      <alignment vertical="top" wrapText="1"/>
    </xf>
    <xf numFmtId="0" fontId="2" fillId="6" borderId="16" applyNumberFormat="0" applyFont="1" applyFill="1" applyBorder="1" applyAlignment="1" applyProtection="0">
      <alignment vertical="top" wrapText="1"/>
    </xf>
    <xf numFmtId="0" fontId="0" fillId="6" borderId="17" applyNumberFormat="0" applyFont="1" applyFill="1" applyBorder="1" applyAlignment="1" applyProtection="0">
      <alignment vertical="top" wrapText="1"/>
    </xf>
    <xf numFmtId="49" fontId="6" fillId="8" borderId="18" applyNumberFormat="1" applyFont="1" applyFill="1" applyBorder="1" applyAlignment="1" applyProtection="0">
      <alignment horizontal="center" vertical="top" wrapText="1"/>
    </xf>
    <xf numFmtId="49" fontId="6" fillId="8" borderId="19" applyNumberFormat="1" applyFont="1" applyFill="1" applyBorder="1" applyAlignment="1" applyProtection="0">
      <alignment horizontal="left" vertical="top" wrapText="1"/>
    </xf>
    <xf numFmtId="0" fontId="4" fillId="6" borderId="7" applyNumberFormat="0" applyFont="1" applyFill="1" applyBorder="1" applyAlignment="1" applyProtection="0">
      <alignment vertical="top" wrapText="1"/>
    </xf>
    <xf numFmtId="0" fontId="0" borderId="8" applyNumberFormat="0" applyFont="1" applyFill="0" applyBorder="1" applyAlignment="1" applyProtection="0">
      <alignment horizontal="right" vertical="top" wrapText="1"/>
    </xf>
    <xf numFmtId="49" fontId="6" fillId="9" borderId="18" applyNumberFormat="1" applyFont="1" applyFill="1" applyBorder="1" applyAlignment="1" applyProtection="0">
      <alignment vertical="top" wrapText="1"/>
    </xf>
    <xf numFmtId="49" fontId="6" fillId="9" borderId="19" applyNumberFormat="1" applyFont="1" applyFill="1" applyBorder="1" applyAlignment="1" applyProtection="0">
      <alignment horizontal="left" vertical="top" wrapText="1"/>
    </xf>
    <xf numFmtId="0" fontId="7" fillId="6" borderId="7" applyNumberFormat="0" applyFont="1" applyFill="1" applyBorder="1" applyAlignment="1" applyProtection="0">
      <alignment horizontal="left" vertical="top" wrapText="1" readingOrder="1"/>
    </xf>
    <xf numFmtId="0" fontId="7" fillId="6" borderId="10" applyNumberFormat="0" applyFont="1" applyFill="1" applyBorder="1" applyAlignment="1" applyProtection="0">
      <alignment horizontal="left" vertical="top" wrapText="1" readingOrder="1"/>
    </xf>
    <xf numFmtId="0" fontId="8" borderId="11" applyNumberFormat="0" applyFont="1" applyFill="0" applyBorder="1" applyAlignment="1" applyProtection="0">
      <alignment horizontal="left" vertical="top" wrapText="1" readingOrder="1"/>
    </xf>
    <xf numFmtId="0" fontId="9" fillId="6" borderId="10" applyNumberFormat="0" applyFont="1" applyFill="1" applyBorder="1" applyAlignment="1" applyProtection="0">
      <alignment horizontal="left" vertical="top" wrapText="1" readingOrder="1"/>
    </xf>
    <xf numFmtId="0" fontId="7" fillId="6" borderId="17" applyNumberFormat="0" applyFont="1" applyFill="1" applyBorder="1" applyAlignment="1" applyProtection="0">
      <alignment horizontal="left" vertical="top" wrapText="1" readingOrder="1"/>
    </xf>
    <xf numFmtId="0" fontId="8" borderId="1" applyNumberFormat="0" applyFont="1" applyFill="0" applyBorder="1" applyAlignment="1" applyProtection="0">
      <alignment horizontal="left" vertical="top" wrapText="1" readingOrder="1"/>
    </xf>
    <xf numFmtId="49" fontId="6" fillId="5" borderId="18" applyNumberFormat="1" applyFont="1" applyFill="1" applyBorder="1" applyAlignment="1" applyProtection="0">
      <alignment vertical="top" wrapText="1"/>
    </xf>
    <xf numFmtId="0" fontId="6" fillId="5" borderId="19" applyNumberFormat="0" applyFont="1" applyFill="1" applyBorder="1" applyAlignment="1" applyProtection="0">
      <alignment horizontal="left" vertical="top" wrapText="1"/>
    </xf>
    <xf numFmtId="0" fontId="2" fillId="6" borderId="6" applyNumberFormat="0" applyFont="1" applyFill="1" applyBorder="1" applyAlignment="1" applyProtection="0">
      <alignment vertical="top" wrapText="1"/>
    </xf>
    <xf numFmtId="59" fontId="0" borderId="11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ff968c"/>
      <rgbColor rgb="ffdbdbdb"/>
      <rgbColor rgb="ff3f3f3f"/>
      <rgbColor rgb="ffd5d5d5"/>
      <rgbColor rgb="ffffffff"/>
      <rgbColor rgb="ff16e6cf"/>
      <rgbColor rgb="fffdad00"/>
      <rgbColor rgb="fffff056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H24"/>
  <sheetViews>
    <sheetView workbookViewId="0" showGridLines="0" defaultGridColor="1">
      <pane topLeftCell="B4" xSplit="1" ySplit="3" activePane="bottomRight" state="frozen"/>
    </sheetView>
  </sheetViews>
  <sheetFormatPr defaultColWidth="16.3333" defaultRowHeight="19.9" customHeight="1" outlineLevelRow="0" outlineLevelCol="0"/>
  <cols>
    <col min="1" max="2" width="16.3516" style="1" customWidth="1"/>
    <col min="3" max="3" width="17.8438" style="1" customWidth="1"/>
    <col min="4" max="6" width="16.3516" style="1" customWidth="1"/>
    <col min="7" max="7" width="16.5781" style="1" customWidth="1"/>
    <col min="8" max="8" width="16.3516" style="1" customWidth="1"/>
    <col min="9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</row>
    <row r="2" ht="32.85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t="s" s="3">
        <v>6</v>
      </c>
      <c r="G2" t="s" s="3">
        <v>7</v>
      </c>
      <c r="H2" t="s" s="3">
        <v>8</v>
      </c>
    </row>
    <row r="3" ht="69.7" customHeight="1">
      <c r="A3" t="s" s="4">
        <v>9</v>
      </c>
      <c r="B3" t="s" s="5">
        <v>10</v>
      </c>
      <c r="C3" t="s" s="5">
        <v>11</v>
      </c>
      <c r="D3" t="s" s="6">
        <v>12</v>
      </c>
      <c r="E3" s="7"/>
      <c r="F3" s="7"/>
      <c r="G3" s="7"/>
      <c r="H3" t="s" s="8">
        <v>13</v>
      </c>
    </row>
    <row r="4" ht="32.85" customHeight="1">
      <c r="A4" t="s" s="9">
        <v>14</v>
      </c>
      <c r="B4" s="10"/>
      <c r="C4" s="11">
        <v>12</v>
      </c>
      <c r="D4" s="12"/>
      <c r="E4" s="12"/>
      <c r="F4" s="11">
        <f>E4*B4</f>
        <v>0</v>
      </c>
      <c r="G4" s="11">
        <f>F4/C4</f>
        <v>0</v>
      </c>
      <c r="H4" s="12"/>
    </row>
    <row r="5" ht="20.05" customHeight="1">
      <c r="A5" t="s" s="13">
        <v>15</v>
      </c>
      <c r="B5" s="14"/>
      <c r="C5" s="15">
        <v>12</v>
      </c>
      <c r="D5" s="16"/>
      <c r="E5" s="16"/>
      <c r="F5" s="15">
        <f>E5*B5</f>
        <v>0</v>
      </c>
      <c r="G5" s="15">
        <f>F5/C5</f>
        <v>0</v>
      </c>
      <c r="H5" s="17"/>
    </row>
    <row r="6" ht="32.05" customHeight="1">
      <c r="A6" t="s" s="18">
        <v>16</v>
      </c>
      <c r="B6" s="19"/>
      <c r="C6" s="15">
        <v>12</v>
      </c>
      <c r="D6" s="20"/>
      <c r="E6" s="17"/>
      <c r="F6" s="15">
        <f>E6*B6</f>
        <v>0</v>
      </c>
      <c r="G6" s="15">
        <f>F6/C6</f>
        <v>0</v>
      </c>
      <c r="H6" s="17"/>
    </row>
    <row r="7" ht="20.05" customHeight="1">
      <c r="A7" t="s" s="18">
        <v>17</v>
      </c>
      <c r="B7" s="19"/>
      <c r="C7" s="15">
        <v>12</v>
      </c>
      <c r="D7" s="17"/>
      <c r="E7" s="21"/>
      <c r="F7" s="15">
        <f>E7*B7</f>
        <v>0</v>
      </c>
      <c r="G7" s="15">
        <f>F7/C7</f>
        <v>0</v>
      </c>
      <c r="H7" s="17"/>
    </row>
    <row r="8" ht="20.05" customHeight="1">
      <c r="A8" t="s" s="18">
        <v>18</v>
      </c>
      <c r="B8" s="19"/>
      <c r="C8" s="15">
        <v>12</v>
      </c>
      <c r="D8" s="17"/>
      <c r="E8" s="17"/>
      <c r="F8" s="15">
        <f>E8*B8</f>
        <v>0</v>
      </c>
      <c r="G8" s="15">
        <f>F8/C8</f>
        <v>0</v>
      </c>
      <c r="H8" s="17"/>
    </row>
    <row r="9" ht="20.05" customHeight="1">
      <c r="A9" t="s" s="18">
        <v>19</v>
      </c>
      <c r="B9" s="19"/>
      <c r="C9" s="15">
        <v>12</v>
      </c>
      <c r="D9" s="17"/>
      <c r="E9" s="17"/>
      <c r="F9" s="15">
        <f>E9*B9</f>
        <v>0</v>
      </c>
      <c r="G9" s="15">
        <f>F9/C9</f>
        <v>0</v>
      </c>
      <c r="H9" s="17"/>
    </row>
    <row r="10" ht="20.05" customHeight="1">
      <c r="A10" t="s" s="18">
        <v>20</v>
      </c>
      <c r="B10" s="19"/>
      <c r="C10" s="15">
        <v>12</v>
      </c>
      <c r="D10" s="17"/>
      <c r="E10" s="17"/>
      <c r="F10" s="15">
        <f>E10*B10</f>
        <v>0</v>
      </c>
      <c r="G10" s="15">
        <f>F10/C10</f>
        <v>0</v>
      </c>
      <c r="H10" s="17"/>
    </row>
    <row r="11" ht="20.05" customHeight="1">
      <c r="A11" s="22"/>
      <c r="B11" s="19"/>
      <c r="C11" s="15">
        <v>12</v>
      </c>
      <c r="D11" s="17"/>
      <c r="E11" s="17"/>
      <c r="F11" s="15">
        <f>E11*B11</f>
        <v>0</v>
      </c>
      <c r="G11" s="15">
        <f>F11/C11</f>
        <v>0</v>
      </c>
      <c r="H11" s="17"/>
    </row>
    <row r="12" ht="20.05" customHeight="1">
      <c r="A12" s="22"/>
      <c r="B12" s="19"/>
      <c r="C12" s="15">
        <v>12</v>
      </c>
      <c r="D12" s="17"/>
      <c r="E12" s="17"/>
      <c r="F12" s="15">
        <f>E12*B12</f>
        <v>0</v>
      </c>
      <c r="G12" s="15">
        <f>F12/C12</f>
        <v>0</v>
      </c>
      <c r="H12" s="17"/>
    </row>
    <row r="13" ht="20.05" customHeight="1">
      <c r="A13" s="22"/>
      <c r="B13" s="19"/>
      <c r="C13" s="15">
        <v>12</v>
      </c>
      <c r="D13" s="17"/>
      <c r="E13" s="17"/>
      <c r="F13" s="15">
        <f>E13*B13</f>
        <v>0</v>
      </c>
      <c r="G13" s="15">
        <f>F13/C13</f>
        <v>0</v>
      </c>
      <c r="H13" s="17"/>
    </row>
    <row r="14" ht="20.05" customHeight="1">
      <c r="A14" s="22"/>
      <c r="B14" s="19"/>
      <c r="C14" s="15">
        <v>12</v>
      </c>
      <c r="D14" s="17"/>
      <c r="E14" s="17"/>
      <c r="F14" s="15">
        <f>E14*B14</f>
        <v>0</v>
      </c>
      <c r="G14" s="15">
        <f>F14/C14</f>
        <v>0</v>
      </c>
      <c r="H14" s="17"/>
    </row>
    <row r="15" ht="20.05" customHeight="1">
      <c r="A15" s="22"/>
      <c r="B15" s="19"/>
      <c r="C15" s="15">
        <v>12</v>
      </c>
      <c r="D15" s="17"/>
      <c r="E15" s="17"/>
      <c r="F15" s="15">
        <f>E15*B15</f>
        <v>0</v>
      </c>
      <c r="G15" s="15">
        <f>F15/C15</f>
        <v>0</v>
      </c>
      <c r="H15" s="17"/>
    </row>
    <row r="16" ht="20.05" customHeight="1">
      <c r="A16" s="22"/>
      <c r="B16" s="19"/>
      <c r="C16" s="15">
        <v>12</v>
      </c>
      <c r="D16" s="17"/>
      <c r="E16" s="17"/>
      <c r="F16" s="15">
        <f>E16*B16</f>
        <v>0</v>
      </c>
      <c r="G16" s="15">
        <f>F16/C16</f>
        <v>0</v>
      </c>
      <c r="H16" s="17"/>
    </row>
    <row r="17" ht="20.05" customHeight="1">
      <c r="A17" s="22"/>
      <c r="B17" s="19"/>
      <c r="C17" s="15">
        <v>12</v>
      </c>
      <c r="D17" s="17"/>
      <c r="E17" s="17"/>
      <c r="F17" s="15">
        <f>E17*B17</f>
        <v>0</v>
      </c>
      <c r="G17" s="15">
        <f>F17/C17</f>
        <v>0</v>
      </c>
      <c r="H17" s="17"/>
    </row>
    <row r="18" ht="20.05" customHeight="1">
      <c r="A18" s="22"/>
      <c r="B18" s="19"/>
      <c r="C18" s="15">
        <v>12</v>
      </c>
      <c r="D18" s="17"/>
      <c r="E18" s="17"/>
      <c r="F18" s="15">
        <f>E18*B18</f>
        <v>0</v>
      </c>
      <c r="G18" s="15">
        <f>F18/C18</f>
        <v>0</v>
      </c>
      <c r="H18" s="17"/>
    </row>
    <row r="19" ht="20.05" customHeight="1">
      <c r="A19" s="22"/>
      <c r="B19" s="19"/>
      <c r="C19" s="15">
        <v>12</v>
      </c>
      <c r="D19" s="17"/>
      <c r="E19" s="17"/>
      <c r="F19" s="15">
        <f>E19*B19</f>
        <v>0</v>
      </c>
      <c r="G19" s="15">
        <f>F19/C19</f>
        <v>0</v>
      </c>
      <c r="H19" s="17"/>
    </row>
    <row r="20" ht="20.05" customHeight="1">
      <c r="A20" s="23"/>
      <c r="B20" s="14"/>
      <c r="C20" s="15">
        <v>12</v>
      </c>
      <c r="D20" s="16"/>
      <c r="E20" s="16"/>
      <c r="F20" s="15">
        <f>E20*B20</f>
        <v>0</v>
      </c>
      <c r="G20" s="15">
        <f>F20/C20</f>
        <v>0</v>
      </c>
      <c r="H20" s="17"/>
    </row>
    <row r="21" ht="32.05" customHeight="1">
      <c r="A21" t="s" s="13">
        <v>21</v>
      </c>
      <c r="B21" s="14"/>
      <c r="C21" s="15">
        <v>12</v>
      </c>
      <c r="D21" s="16"/>
      <c r="E21" s="16"/>
      <c r="F21" s="15">
        <f>E21*B21</f>
        <v>0</v>
      </c>
      <c r="G21" s="15">
        <f>F21/C21</f>
        <v>0</v>
      </c>
      <c r="H21" s="17"/>
    </row>
    <row r="22" ht="32.05" customHeight="1">
      <c r="A22" t="s" s="18">
        <v>22</v>
      </c>
      <c r="B22" s="19"/>
      <c r="C22" s="15">
        <v>12</v>
      </c>
      <c r="D22" s="17"/>
      <c r="E22" s="17"/>
      <c r="F22" s="15">
        <f>E22*B22</f>
        <v>0</v>
      </c>
      <c r="G22" s="15">
        <f>F22/C22</f>
        <v>0</v>
      </c>
      <c r="H22" s="17"/>
    </row>
    <row r="23" ht="20.05" customHeight="1">
      <c r="A23" s="22"/>
      <c r="B23" s="19"/>
      <c r="C23" s="15">
        <v>12</v>
      </c>
      <c r="D23" s="17"/>
      <c r="E23" s="17"/>
      <c r="F23" s="15">
        <f>E23*B23</f>
        <v>0</v>
      </c>
      <c r="G23" s="15">
        <f>F23/C23</f>
        <v>0</v>
      </c>
      <c r="H23" s="17"/>
    </row>
    <row r="24" ht="20.05" customHeight="1">
      <c r="A24" t="s" s="18">
        <v>23</v>
      </c>
      <c r="B24" s="19"/>
      <c r="C24" s="15">
        <v>12</v>
      </c>
      <c r="D24" s="15">
        <f>SUM(D4:D23)</f>
        <v>0</v>
      </c>
      <c r="E24" s="15">
        <f>SUM(E4:E23)</f>
        <v>0</v>
      </c>
      <c r="F24" s="15">
        <f>SUM(F4:F23)</f>
        <v>0</v>
      </c>
      <c r="G24" s="15">
        <f>SUM(G4:G23)</f>
        <v>0</v>
      </c>
      <c r="H24" s="17"/>
    </row>
  </sheetData>
  <mergeCells count="2">
    <mergeCell ref="A1:H1"/>
    <mergeCell ref="D3:G3"/>
  </mergeCells>
  <dataValidations count="1">
    <dataValidation type="list" allowBlank="1" showInputMessage="1" showErrorMessage="1" sqref="C4:C24">
      <formula1>"12,230"</formula1>
    </dataValidation>
  </dataValidation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44"/>
  <sheetViews>
    <sheetView workbookViewId="0" showGridLines="0" defaultGridColor="1">
      <pane topLeftCell="B1" xSplit="1" ySplit="0" activePane="topRight" state="frozen"/>
    </sheetView>
  </sheetViews>
  <sheetFormatPr defaultColWidth="16.3333" defaultRowHeight="19.9" customHeight="1" outlineLevelRow="0" outlineLevelCol="0"/>
  <cols>
    <col min="1" max="1" width="25.3906" style="24" customWidth="1"/>
    <col min="2" max="2" width="23.4453" style="24" customWidth="1"/>
    <col min="3" max="3" width="25.4375" style="24" customWidth="1"/>
    <col min="4" max="8" width="16.3516" style="24" customWidth="1"/>
    <col min="9" max="9" width="53.7109" style="24" customWidth="1"/>
    <col min="10" max="16384" width="16.3516" style="24" customWidth="1"/>
  </cols>
  <sheetData>
    <row r="1" ht="27.65" customHeight="1">
      <c r="A1" t="s" s="2">
        <v>24</v>
      </c>
      <c r="B1" s="2"/>
      <c r="C1" s="2"/>
      <c r="D1" s="2"/>
      <c r="E1" s="2"/>
      <c r="F1" s="2"/>
      <c r="G1" s="2"/>
      <c r="H1" s="2"/>
      <c r="I1" s="2"/>
    </row>
    <row r="2" ht="32.25" customHeight="1">
      <c r="A2" t="s" s="25">
        <v>25</v>
      </c>
      <c r="B2" t="s" s="25">
        <v>26</v>
      </c>
      <c r="C2" t="s" s="25">
        <v>27</v>
      </c>
      <c r="D2" t="s" s="25">
        <v>28</v>
      </c>
      <c r="E2" t="s" s="25">
        <v>29</v>
      </c>
      <c r="F2" t="s" s="25">
        <v>30</v>
      </c>
      <c r="G2" t="s" s="25">
        <v>31</v>
      </c>
      <c r="H2" t="s" s="25">
        <v>32</v>
      </c>
      <c r="I2" t="s" s="25">
        <v>33</v>
      </c>
    </row>
    <row r="3" ht="44.2" customHeight="1">
      <c r="A3" t="s" s="26">
        <v>34</v>
      </c>
      <c r="B3" t="s" s="27">
        <v>35</v>
      </c>
      <c r="C3" t="s" s="28">
        <v>36</v>
      </c>
      <c r="D3" s="29">
        <v>21</v>
      </c>
      <c r="E3" t="s" s="28">
        <v>37</v>
      </c>
      <c r="F3" t="s" s="30">
        <v>38</v>
      </c>
      <c r="G3" s="31"/>
      <c r="H3" s="32">
        <v>797.1</v>
      </c>
      <c r="I3" s="31"/>
    </row>
    <row r="4" ht="20.05" customHeight="1">
      <c r="A4" t="s" s="33">
        <v>39</v>
      </c>
      <c r="B4" s="34"/>
      <c r="C4" s="20"/>
      <c r="D4" s="35"/>
      <c r="E4" s="35"/>
      <c r="F4" s="17"/>
      <c r="G4" s="17"/>
      <c r="H4" s="17"/>
      <c r="I4" s="17"/>
    </row>
    <row r="5" ht="20.85" customHeight="1">
      <c r="A5" s="36"/>
      <c r="B5" s="37"/>
      <c r="C5" s="38"/>
      <c r="D5" s="39"/>
      <c r="E5" s="39"/>
      <c r="F5" s="40"/>
      <c r="G5" s="40"/>
      <c r="H5" s="40"/>
      <c r="I5" s="40"/>
    </row>
    <row r="6" ht="24.65" customHeight="1">
      <c r="A6" t="s" s="41">
        <v>40</v>
      </c>
      <c r="B6" t="s" s="42">
        <v>41</v>
      </c>
      <c r="C6" s="43"/>
      <c r="D6" s="43"/>
      <c r="E6" s="43"/>
      <c r="F6" s="43"/>
      <c r="G6" s="43"/>
      <c r="H6" s="43"/>
      <c r="I6" s="44"/>
    </row>
    <row r="7" ht="32.85" customHeight="1">
      <c r="A7" t="s" s="45">
        <v>42</v>
      </c>
      <c r="B7" t="s" s="46">
        <v>43</v>
      </c>
      <c r="C7" t="s" s="47">
        <v>44</v>
      </c>
      <c r="D7" s="11">
        <v>14</v>
      </c>
      <c r="E7" s="12"/>
      <c r="F7" t="s" s="47">
        <v>45</v>
      </c>
      <c r="G7" t="s" s="47">
        <v>46</v>
      </c>
      <c r="H7" s="12"/>
      <c r="I7" s="12"/>
    </row>
    <row r="8" ht="20.05" customHeight="1">
      <c r="A8" t="s" s="48">
        <v>47</v>
      </c>
      <c r="B8" s="14"/>
      <c r="C8" s="17"/>
      <c r="D8" s="17"/>
      <c r="E8" s="17"/>
      <c r="F8" s="17"/>
      <c r="G8" s="17"/>
      <c r="H8" s="17"/>
      <c r="I8" s="17"/>
    </row>
    <row r="9" ht="20.05" customHeight="1">
      <c r="A9" t="s" s="48">
        <v>48</v>
      </c>
      <c r="B9" s="14"/>
      <c r="C9" s="17"/>
      <c r="D9" s="17"/>
      <c r="E9" s="17"/>
      <c r="F9" s="17"/>
      <c r="G9" s="17"/>
      <c r="H9" s="17"/>
      <c r="I9" s="17"/>
    </row>
    <row r="10" ht="20.05" customHeight="1">
      <c r="A10" t="s" s="33">
        <v>49</v>
      </c>
      <c r="B10" s="14"/>
      <c r="C10" s="17"/>
      <c r="D10" s="17"/>
      <c r="E10" s="17"/>
      <c r="F10" s="17"/>
      <c r="G10" s="17"/>
      <c r="H10" s="17"/>
      <c r="I10" s="17"/>
    </row>
    <row r="11" ht="20.05" customHeight="1">
      <c r="A11" t="s" s="33">
        <v>50</v>
      </c>
      <c r="B11" s="14"/>
      <c r="C11" s="17"/>
      <c r="D11" s="17"/>
      <c r="E11" s="17"/>
      <c r="F11" s="17"/>
      <c r="G11" s="17"/>
      <c r="H11" s="17"/>
      <c r="I11" s="17"/>
    </row>
    <row r="12" ht="20.05" customHeight="1">
      <c r="A12" t="s" s="33">
        <v>51</v>
      </c>
      <c r="B12" s="14"/>
      <c r="C12" s="17"/>
      <c r="D12" s="17"/>
      <c r="E12" s="17"/>
      <c r="F12" s="17"/>
      <c r="G12" s="17"/>
      <c r="H12" s="17"/>
      <c r="I12" s="17"/>
    </row>
    <row r="13" ht="20.05" customHeight="1">
      <c r="A13" t="s" s="33">
        <v>52</v>
      </c>
      <c r="B13" s="14"/>
      <c r="C13" s="17"/>
      <c r="D13" s="17"/>
      <c r="E13" s="17"/>
      <c r="F13" s="17"/>
      <c r="G13" s="17"/>
      <c r="H13" s="17"/>
      <c r="I13" s="17"/>
    </row>
    <row r="14" ht="20.05" customHeight="1">
      <c r="A14" t="s" s="33">
        <v>53</v>
      </c>
      <c r="B14" s="14"/>
      <c r="C14" s="17"/>
      <c r="D14" s="17"/>
      <c r="E14" s="17"/>
      <c r="F14" s="17"/>
      <c r="G14" s="17"/>
      <c r="H14" s="17"/>
      <c r="I14" s="17"/>
    </row>
    <row r="15" ht="23.8" customHeight="1">
      <c r="A15" t="s" s="49">
        <v>54</v>
      </c>
      <c r="B15" s="50"/>
      <c r="C15" s="40"/>
      <c r="D15" s="40"/>
      <c r="E15" s="40"/>
      <c r="F15" s="40"/>
      <c r="G15" s="40"/>
      <c r="H15" s="40"/>
      <c r="I15" s="40"/>
    </row>
    <row r="16" ht="24.65" customHeight="1">
      <c r="A16" t="s" s="51">
        <v>55</v>
      </c>
      <c r="B16" t="s" s="52">
        <v>56</v>
      </c>
      <c r="C16" s="43"/>
      <c r="D16" s="43"/>
      <c r="E16" s="43"/>
      <c r="F16" s="43"/>
      <c r="G16" s="43"/>
      <c r="H16" s="43"/>
      <c r="I16" s="44"/>
    </row>
    <row r="17" ht="20.85" customHeight="1">
      <c r="A17" t="s" s="45">
        <v>57</v>
      </c>
      <c r="B17" s="53"/>
      <c r="C17" s="12"/>
      <c r="D17" s="12"/>
      <c r="E17" s="12"/>
      <c r="F17" s="12"/>
      <c r="G17" s="12"/>
      <c r="H17" s="12"/>
      <c r="I17" s="54"/>
    </row>
    <row r="18" ht="20.05" customHeight="1">
      <c r="A18" t="s" s="33">
        <v>58</v>
      </c>
      <c r="B18" s="14"/>
      <c r="C18" s="17"/>
      <c r="D18" s="17"/>
      <c r="E18" s="17"/>
      <c r="F18" s="17"/>
      <c r="G18" s="17"/>
      <c r="H18" s="17"/>
      <c r="I18" s="17"/>
    </row>
    <row r="19" ht="20.05" customHeight="1">
      <c r="A19" t="s" s="33">
        <v>15</v>
      </c>
      <c r="B19" s="34"/>
      <c r="C19" s="17"/>
      <c r="D19" s="17"/>
      <c r="E19" s="17"/>
      <c r="F19" s="17"/>
      <c r="G19" s="17"/>
      <c r="H19" s="17"/>
      <c r="I19" s="17"/>
    </row>
    <row r="20" ht="20.05" customHeight="1">
      <c r="A20" t="s" s="33">
        <v>59</v>
      </c>
      <c r="B20" s="34"/>
      <c r="C20" s="17"/>
      <c r="D20" s="17"/>
      <c r="E20" s="17"/>
      <c r="F20" s="17"/>
      <c r="G20" s="17"/>
      <c r="H20" s="17"/>
      <c r="I20" s="35"/>
    </row>
    <row r="21" ht="20.05" customHeight="1">
      <c r="A21" t="s" s="33">
        <v>60</v>
      </c>
      <c r="B21" s="14"/>
      <c r="C21" s="17"/>
      <c r="D21" s="17"/>
      <c r="E21" s="17"/>
      <c r="F21" s="17"/>
      <c r="G21" s="17"/>
      <c r="H21" s="17"/>
      <c r="I21" s="17"/>
    </row>
    <row r="22" ht="20.05" customHeight="1">
      <c r="A22" t="s" s="33">
        <v>61</v>
      </c>
      <c r="B22" s="14"/>
      <c r="C22" s="17"/>
      <c r="D22" s="17"/>
      <c r="E22" s="17"/>
      <c r="F22" s="17"/>
      <c r="G22" s="17"/>
      <c r="H22" s="17"/>
      <c r="I22" s="17"/>
    </row>
    <row r="23" ht="20.05" customHeight="1">
      <c r="A23" t="s" s="33">
        <v>62</v>
      </c>
      <c r="B23" s="14"/>
      <c r="C23" s="17"/>
      <c r="D23" s="17"/>
      <c r="E23" s="17"/>
      <c r="F23" s="17"/>
      <c r="G23" s="17"/>
      <c r="H23" s="17"/>
      <c r="I23" s="17"/>
    </row>
    <row r="24" ht="20.05" customHeight="1">
      <c r="A24" s="55"/>
      <c r="B24" s="14"/>
      <c r="C24" s="17"/>
      <c r="D24" s="17"/>
      <c r="E24" s="17"/>
      <c r="F24" s="17"/>
      <c r="G24" s="17"/>
      <c r="H24" s="17"/>
      <c r="I24" s="17"/>
    </row>
    <row r="25" ht="20.85" customHeight="1">
      <c r="A25" s="56"/>
      <c r="B25" s="57"/>
      <c r="C25" s="40"/>
      <c r="D25" s="40"/>
      <c r="E25" s="40"/>
      <c r="F25" s="40"/>
      <c r="G25" s="40"/>
      <c r="H25" s="40"/>
      <c r="I25" s="40"/>
    </row>
    <row r="26" ht="24.65" customHeight="1">
      <c r="A26" t="s" s="58">
        <v>63</v>
      </c>
      <c r="B26" t="s" s="59">
        <v>64</v>
      </c>
      <c r="C26" s="43"/>
      <c r="D26" s="43"/>
      <c r="E26" s="43"/>
      <c r="F26" s="43"/>
      <c r="G26" s="43"/>
      <c r="H26" s="43"/>
      <c r="I26" s="44"/>
    </row>
    <row r="27" ht="20.85" customHeight="1">
      <c r="A27" t="s" s="45">
        <v>65</v>
      </c>
      <c r="B27" s="60"/>
      <c r="C27" s="54"/>
      <c r="D27" s="12"/>
      <c r="E27" s="12"/>
      <c r="F27" s="12"/>
      <c r="G27" s="12"/>
      <c r="H27" s="61"/>
      <c r="I27" s="61"/>
    </row>
    <row r="28" ht="20.05" customHeight="1">
      <c r="A28" t="s" s="33">
        <v>66</v>
      </c>
      <c r="B28" s="14"/>
      <c r="C28" s="17"/>
      <c r="D28" s="17"/>
      <c r="E28" s="17"/>
      <c r="F28" s="17"/>
      <c r="G28" s="17"/>
      <c r="H28" s="17"/>
      <c r="I28" s="17"/>
    </row>
    <row r="29" ht="20.05" customHeight="1">
      <c r="A29" t="s" s="33">
        <v>67</v>
      </c>
      <c r="B29" s="14"/>
      <c r="C29" s="17"/>
      <c r="D29" s="17"/>
      <c r="E29" s="17"/>
      <c r="F29" s="17"/>
      <c r="G29" s="17"/>
      <c r="H29" s="17"/>
      <c r="I29" s="17"/>
    </row>
    <row r="30" ht="20.85" customHeight="1">
      <c r="A30" t="s" s="49">
        <v>68</v>
      </c>
      <c r="B30" s="57"/>
      <c r="C30" s="40"/>
      <c r="D30" s="40"/>
      <c r="E30" s="40"/>
      <c r="F30" s="40"/>
      <c r="G30" s="40"/>
      <c r="H30" s="40"/>
      <c r="I30" s="40"/>
    </row>
    <row r="31" ht="24.65" customHeight="1">
      <c r="A31" t="s" s="62">
        <v>69</v>
      </c>
      <c r="B31" t="s" s="63">
        <v>70</v>
      </c>
      <c r="C31" s="43"/>
      <c r="D31" s="43"/>
      <c r="E31" s="43"/>
      <c r="F31" s="43"/>
      <c r="G31" s="43"/>
      <c r="H31" s="43"/>
      <c r="I31" s="44"/>
    </row>
    <row r="32" ht="20.85" customHeight="1">
      <c r="A32" t="s" s="45">
        <v>71</v>
      </c>
      <c r="B32" s="64"/>
      <c r="C32" s="12"/>
      <c r="D32" s="12"/>
      <c r="E32" s="12"/>
      <c r="F32" s="12"/>
      <c r="G32" s="12"/>
      <c r="H32" s="12"/>
      <c r="I32" s="12"/>
    </row>
    <row r="33" ht="20.05" customHeight="1">
      <c r="A33" t="s" s="33">
        <v>72</v>
      </c>
      <c r="B33" s="65"/>
      <c r="C33" s="17"/>
      <c r="D33" s="17"/>
      <c r="E33" s="17"/>
      <c r="F33" s="17"/>
      <c r="G33" s="17"/>
      <c r="H33" s="17"/>
      <c r="I33" s="17"/>
    </row>
    <row r="34" ht="32.05" customHeight="1">
      <c r="A34" t="s" s="33">
        <v>73</v>
      </c>
      <c r="B34" s="65"/>
      <c r="C34" s="66"/>
      <c r="D34" s="17"/>
      <c r="E34" s="17"/>
      <c r="F34" s="17"/>
      <c r="G34" s="17"/>
      <c r="H34" s="17"/>
      <c r="I34" s="17"/>
    </row>
    <row r="35" ht="20.35" customHeight="1">
      <c r="A35" t="s" s="33">
        <v>74</v>
      </c>
      <c r="B35" s="65"/>
      <c r="C35" s="66"/>
      <c r="D35" s="17"/>
      <c r="E35" s="17"/>
      <c r="F35" s="17"/>
      <c r="G35" s="17"/>
      <c r="H35" s="17"/>
      <c r="I35" s="17"/>
    </row>
    <row r="36" ht="20.35" customHeight="1">
      <c r="A36" t="s" s="33">
        <v>75</v>
      </c>
      <c r="B36" s="67"/>
      <c r="C36" s="66"/>
      <c r="D36" s="17"/>
      <c r="E36" s="17"/>
      <c r="F36" s="17"/>
      <c r="G36" s="17"/>
      <c r="H36" s="17"/>
      <c r="I36" s="17"/>
    </row>
    <row r="37" ht="20.35" customHeight="1">
      <c r="A37" t="s" s="33">
        <v>76</v>
      </c>
      <c r="B37" s="65"/>
      <c r="C37" s="66"/>
      <c r="D37" s="17"/>
      <c r="E37" s="17"/>
      <c r="F37" s="17"/>
      <c r="G37" s="17"/>
      <c r="H37" s="17"/>
      <c r="I37" s="17"/>
    </row>
    <row r="38" ht="21.15" customHeight="1">
      <c r="A38" t="s" s="49">
        <v>77</v>
      </c>
      <c r="B38" s="68"/>
      <c r="C38" s="69"/>
      <c r="D38" s="40"/>
      <c r="E38" s="40"/>
      <c r="F38" s="40"/>
      <c r="G38" s="40"/>
      <c r="H38" s="40"/>
      <c r="I38" s="40"/>
    </row>
    <row r="39" ht="24.65" customHeight="1">
      <c r="A39" t="s" s="70">
        <v>78</v>
      </c>
      <c r="B39" s="71"/>
      <c r="C39" s="43"/>
      <c r="D39" s="43"/>
      <c r="E39" s="43"/>
      <c r="F39" s="43"/>
      <c r="G39" s="43"/>
      <c r="H39" s="43"/>
      <c r="I39" s="44"/>
    </row>
    <row r="40" ht="20.85" customHeight="1">
      <c r="A40" s="72"/>
      <c r="B40" s="53"/>
      <c r="C40" s="12"/>
      <c r="D40" s="12"/>
      <c r="E40" s="12"/>
      <c r="F40" s="12"/>
      <c r="G40" s="12"/>
      <c r="H40" s="12"/>
      <c r="I40" s="12"/>
    </row>
    <row r="41" ht="20.05" customHeight="1">
      <c r="A41" s="55"/>
      <c r="B41" s="14"/>
      <c r="C41" s="17"/>
      <c r="D41" s="17"/>
      <c r="E41" s="17"/>
      <c r="F41" s="17"/>
      <c r="G41" s="17"/>
      <c r="H41" s="17"/>
      <c r="I41" s="17"/>
    </row>
    <row r="42" ht="20.05" customHeight="1">
      <c r="A42" s="55"/>
      <c r="B42" s="14"/>
      <c r="C42" s="17"/>
      <c r="D42" s="17"/>
      <c r="E42" s="17"/>
      <c r="F42" s="17"/>
      <c r="G42" s="17"/>
      <c r="H42" s="17"/>
      <c r="I42" s="17"/>
    </row>
    <row r="43" ht="20.05" customHeight="1">
      <c r="A43" s="55"/>
      <c r="B43" s="14"/>
      <c r="C43" s="17"/>
      <c r="D43" s="17"/>
      <c r="E43" s="17"/>
      <c r="F43" s="17"/>
      <c r="G43" s="17"/>
      <c r="H43" s="17"/>
      <c r="I43" s="17"/>
    </row>
    <row r="44" ht="20.05" customHeight="1">
      <c r="A44" t="s" s="33">
        <v>23</v>
      </c>
      <c r="B44" s="14"/>
      <c r="C44" s="17"/>
      <c r="D44" s="15">
        <f>SUM(D3:D43)</f>
        <v>35</v>
      </c>
      <c r="E44" s="17"/>
      <c r="F44" s="17"/>
      <c r="G44" s="17"/>
      <c r="H44" s="73">
        <f>SUM(H3:H43)</f>
        <v>797.1</v>
      </c>
      <c r="I44" s="17"/>
    </row>
  </sheetData>
  <mergeCells count="6">
    <mergeCell ref="A1:I1"/>
    <mergeCell ref="B6:I6"/>
    <mergeCell ref="B16:I16"/>
    <mergeCell ref="B26:I26"/>
    <mergeCell ref="B31:I31"/>
    <mergeCell ref="B39:I39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